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7 Липень\"/>
    </mc:Choice>
  </mc:AlternateContent>
  <bookViews>
    <workbookView xWindow="0" yWindow="0" windowWidth="24000" windowHeight="903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62913"/>
</workbook>
</file>

<file path=xl/calcChain.xml><?xml version="1.0" encoding="utf-8"?>
<calcChain xmlns="http://schemas.openxmlformats.org/spreadsheetml/2006/main">
  <c r="G18" i="2" l="1"/>
  <c r="F28" i="2"/>
  <c r="H28" i="2"/>
  <c r="G27" i="2"/>
  <c r="G26" i="2"/>
  <c r="G25" i="2"/>
  <c r="G24" i="2"/>
  <c r="G23" i="2"/>
  <c r="G22" i="2"/>
  <c r="G21" i="2"/>
  <c r="G20" i="2"/>
  <c r="G19" i="2"/>
  <c r="G17" i="2"/>
  <c r="G16" i="2"/>
  <c r="G15" i="2"/>
  <c r="G14" i="2"/>
  <c r="G13" i="2"/>
  <c r="G12" i="2"/>
  <c r="G11" i="2"/>
  <c r="G28" i="2" l="1"/>
</calcChain>
</file>

<file path=xl/sharedStrings.xml><?xml version="1.0" encoding="utf-8"?>
<sst xmlns="http://schemas.openxmlformats.org/spreadsheetml/2006/main" count="35" uniqueCount="35">
  <si>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</si>
  <si>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</si>
  <si>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</si>
  <si>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</si>
  <si>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</si>
  <si>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</si>
  <si>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</si>
  <si>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</si>
  <si>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</si>
  <si>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</si>
  <si>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</si>
  <si>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</si>
  <si>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до рішення 31 сесії VIІI скликання</t>
  </si>
  <si>
    <t>Загальна сума, грн.</t>
  </si>
  <si>
    <t>Первісна вартість, грн.</t>
  </si>
  <si>
    <t>Бучанської СЗОШ І-ІІІ ст. №5 з поглибленим вивченням іноземних мов</t>
  </si>
  <si>
    <t>Купол-хрест, маківка, барабан</t>
  </si>
  <si>
    <t>Огорожа з металевої сітки</t>
  </si>
  <si>
    <t>Забор з металевої сітки</t>
  </si>
  <si>
    <t>Карусель</t>
  </si>
  <si>
    <t>Качалка балансир</t>
  </si>
  <si>
    <t>Качалка конячка</t>
  </si>
  <si>
    <t>Кріплення до щитів</t>
  </si>
  <si>
    <t>Фітнес станція "Стимул"</t>
  </si>
  <si>
    <t>Бігова доріжка "Донессі"</t>
  </si>
  <si>
    <t>Лабіринт спортивний</t>
  </si>
  <si>
    <t>Хос райдер</t>
  </si>
  <si>
    <t>Ворота, м2</t>
  </si>
  <si>
    <t>Качелі великі до дер.ст.</t>
  </si>
  <si>
    <t>Проектор</t>
  </si>
  <si>
    <t>Проектор NEC</t>
  </si>
  <si>
    <t>Телевізор Samsung</t>
  </si>
  <si>
    <t>Телевізор LG</t>
  </si>
  <si>
    <t>Всього на суму: Триста шістдесят п'ять тисяч вісімсот  п'ятдесят дві грн. 00 коп.</t>
  </si>
  <si>
    <t>№ 3006-31-VIІІ від 07.07.2022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</si>
</sst>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2" fontId="3" fillId="0" borderId="12" xfId="0" applyNumberFormat="1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SheetLayoutView="53" workbookViewId="0">
      <selection activeCell="A7" sqref="A7:H7"/>
    </sheetView>
  </sheetViews>
  <sheetFormatPr defaultRowHeight="15" x14ac:dyDescent="0.2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 x14ac:dyDescent="0.25">
      <c r="A1" s="1"/>
      <c r="B1" s="1"/>
      <c r="C1" s="1"/>
      <c r="D1" s="1"/>
      <c r="F1" s="22" t="s">
        <v>5</v>
      </c>
      <c r="G1" s="22"/>
      <c r="H1" s="22"/>
    </row>
    <row r="2" spans="1:8" ht="14.25" customHeight="1" x14ac:dyDescent="0.25">
      <c r="A2" s="1"/>
      <c r="B2" s="1"/>
      <c r="C2" s="1"/>
      <c r="D2" s="1"/>
      <c r="F2" s="22" t="s">
        <v>12</v>
      </c>
      <c r="G2" s="22"/>
      <c r="H2" s="22"/>
    </row>
    <row r="3" spans="1:8" ht="15" customHeight="1" x14ac:dyDescent="0.25">
      <c r="A3" s="1"/>
      <c r="B3" s="1"/>
      <c r="C3" s="1"/>
      <c r="D3" s="1"/>
      <c r="F3" s="22" t="s">
        <v>34</v>
      </c>
      <c r="G3" s="22"/>
      <c r="H3" s="22"/>
    </row>
    <row r="4" spans="1:8" ht="3.75" customHeight="1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9" t="s">
        <v>10</v>
      </c>
      <c r="B5" s="29"/>
      <c r="C5" s="29"/>
      <c r="D5" s="29"/>
      <c r="E5" s="29"/>
      <c r="F5" s="29"/>
      <c r="G5" s="29"/>
      <c r="H5" s="29"/>
    </row>
    <row r="6" spans="1:8" x14ac:dyDescent="0.25">
      <c r="A6" s="29" t="s">
        <v>2</v>
      </c>
      <c r="B6" s="29"/>
      <c r="C6" s="29"/>
      <c r="D6" s="29"/>
      <c r="E6" s="29"/>
      <c r="F6" s="29"/>
      <c r="G6" s="29"/>
      <c r="H6" s="29"/>
    </row>
    <row r="7" spans="1:8" x14ac:dyDescent="0.25">
      <c r="A7" s="29" t="s">
        <v>15</v>
      </c>
      <c r="B7" s="29"/>
      <c r="C7" s="29"/>
      <c r="D7" s="29"/>
      <c r="E7" s="29"/>
      <c r="F7" s="29"/>
      <c r="G7" s="29"/>
      <c r="H7" s="29"/>
    </row>
    <row r="8" spans="1:8" ht="8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58.5" thickBot="1" x14ac:dyDescent="0.3">
      <c r="A9" s="3" t="s">
        <v>0</v>
      </c>
      <c r="B9" s="4" t="s">
        <v>1</v>
      </c>
      <c r="C9" s="4" t="s">
        <v>6</v>
      </c>
      <c r="D9" s="4" t="s">
        <v>9</v>
      </c>
      <c r="E9" s="4" t="s">
        <v>14</v>
      </c>
      <c r="F9" s="4" t="s">
        <v>7</v>
      </c>
      <c r="G9" s="4" t="s">
        <v>13</v>
      </c>
      <c r="H9" s="5" t="s">
        <v>8</v>
      </c>
    </row>
    <row r="10" spans="1:8" ht="16.5" thickTop="1" thickBot="1" x14ac:dyDescent="0.3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 x14ac:dyDescent="0.25">
      <c r="A11" s="9">
        <v>1</v>
      </c>
      <c r="B11" s="10" t="s">
        <v>16</v>
      </c>
      <c r="C11" s="11">
        <v>10310014</v>
      </c>
      <c r="D11" s="11"/>
      <c r="E11" s="12">
        <v>305000</v>
      </c>
      <c r="F11" s="11">
        <v>1</v>
      </c>
      <c r="G11" s="12">
        <f t="shared" ref="G11:G27" si="0">E11</f>
        <v>305000</v>
      </c>
      <c r="H11" s="13"/>
    </row>
    <row r="12" spans="1:8" x14ac:dyDescent="0.25">
      <c r="A12" s="9">
        <v>2</v>
      </c>
      <c r="B12" s="14" t="s">
        <v>17</v>
      </c>
      <c r="C12" s="15">
        <v>10300020</v>
      </c>
      <c r="D12" s="15"/>
      <c r="E12" s="16">
        <v>19500</v>
      </c>
      <c r="F12" s="15">
        <v>1</v>
      </c>
      <c r="G12" s="16">
        <f t="shared" si="0"/>
        <v>19500</v>
      </c>
      <c r="H12" s="17"/>
    </row>
    <row r="13" spans="1:8" x14ac:dyDescent="0.25">
      <c r="A13" s="9">
        <v>3</v>
      </c>
      <c r="B13" s="14" t="s">
        <v>18</v>
      </c>
      <c r="C13" s="15">
        <v>10300023</v>
      </c>
      <c r="D13" s="15"/>
      <c r="E13" s="16">
        <v>2580</v>
      </c>
      <c r="F13" s="15">
        <v>1</v>
      </c>
      <c r="G13" s="16">
        <f t="shared" si="0"/>
        <v>2580</v>
      </c>
      <c r="H13" s="17"/>
    </row>
    <row r="14" spans="1:8" x14ac:dyDescent="0.25">
      <c r="A14" s="9">
        <v>4</v>
      </c>
      <c r="B14" s="14" t="s">
        <v>27</v>
      </c>
      <c r="C14" s="15">
        <v>10300015</v>
      </c>
      <c r="D14" s="15"/>
      <c r="E14" s="16">
        <v>594</v>
      </c>
      <c r="F14" s="15">
        <v>10</v>
      </c>
      <c r="G14" s="16">
        <f t="shared" si="0"/>
        <v>594</v>
      </c>
      <c r="H14" s="17"/>
    </row>
    <row r="15" spans="1:8" x14ac:dyDescent="0.25">
      <c r="A15" s="9">
        <v>5</v>
      </c>
      <c r="B15" s="14" t="s">
        <v>19</v>
      </c>
      <c r="C15" s="15">
        <v>10491054</v>
      </c>
      <c r="D15" s="15"/>
      <c r="E15" s="16">
        <v>2300</v>
      </c>
      <c r="F15" s="15">
        <v>1</v>
      </c>
      <c r="G15" s="16">
        <f t="shared" si="0"/>
        <v>2300</v>
      </c>
      <c r="H15" s="17"/>
    </row>
    <row r="16" spans="1:8" x14ac:dyDescent="0.25">
      <c r="A16" s="9">
        <v>6</v>
      </c>
      <c r="B16" s="10" t="s">
        <v>20</v>
      </c>
      <c r="C16" s="11">
        <v>10491053</v>
      </c>
      <c r="D16" s="11"/>
      <c r="E16" s="12">
        <v>2500</v>
      </c>
      <c r="F16" s="11">
        <v>1</v>
      </c>
      <c r="G16" s="12">
        <f t="shared" si="0"/>
        <v>2500</v>
      </c>
      <c r="H16" s="13"/>
    </row>
    <row r="17" spans="1:8" x14ac:dyDescent="0.25">
      <c r="A17" s="9">
        <v>7</v>
      </c>
      <c r="B17" s="14" t="s">
        <v>21</v>
      </c>
      <c r="C17" s="15">
        <v>10491055</v>
      </c>
      <c r="D17" s="15"/>
      <c r="E17" s="16">
        <v>2000</v>
      </c>
      <c r="F17" s="15">
        <v>1</v>
      </c>
      <c r="G17" s="16">
        <f t="shared" si="0"/>
        <v>2000</v>
      </c>
      <c r="H17" s="17"/>
    </row>
    <row r="18" spans="1:8" x14ac:dyDescent="0.25">
      <c r="A18" s="9">
        <v>8</v>
      </c>
      <c r="B18" s="14" t="s">
        <v>28</v>
      </c>
      <c r="C18" s="15">
        <v>10491057</v>
      </c>
      <c r="D18" s="15"/>
      <c r="E18" s="16">
        <v>2000</v>
      </c>
      <c r="F18" s="15">
        <v>1</v>
      </c>
      <c r="G18" s="16">
        <f t="shared" si="0"/>
        <v>2000</v>
      </c>
      <c r="H18" s="17"/>
    </row>
    <row r="19" spans="1:8" x14ac:dyDescent="0.25">
      <c r="A19" s="9">
        <v>9</v>
      </c>
      <c r="B19" s="14" t="s">
        <v>22</v>
      </c>
      <c r="C19" s="15">
        <v>10491030</v>
      </c>
      <c r="D19" s="15"/>
      <c r="E19" s="16">
        <v>3658</v>
      </c>
      <c r="F19" s="15">
        <v>1</v>
      </c>
      <c r="G19" s="16">
        <f t="shared" si="0"/>
        <v>3658</v>
      </c>
      <c r="H19" s="17"/>
    </row>
    <row r="20" spans="1:8" x14ac:dyDescent="0.25">
      <c r="A20" s="9">
        <v>10</v>
      </c>
      <c r="B20" s="14" t="s">
        <v>23</v>
      </c>
      <c r="C20" s="15">
        <v>10491107</v>
      </c>
      <c r="D20" s="15"/>
      <c r="E20" s="16">
        <v>3660</v>
      </c>
      <c r="F20" s="15">
        <v>1</v>
      </c>
      <c r="G20" s="16">
        <f t="shared" si="0"/>
        <v>3660</v>
      </c>
      <c r="H20" s="17"/>
    </row>
    <row r="21" spans="1:8" x14ac:dyDescent="0.25">
      <c r="A21" s="9">
        <v>11</v>
      </c>
      <c r="B21" s="14" t="s">
        <v>24</v>
      </c>
      <c r="C21" s="15">
        <v>10491106</v>
      </c>
      <c r="D21" s="15"/>
      <c r="E21" s="16">
        <v>1332</v>
      </c>
      <c r="F21" s="15">
        <v>1</v>
      </c>
      <c r="G21" s="16">
        <f t="shared" si="0"/>
        <v>1332</v>
      </c>
      <c r="H21" s="17"/>
    </row>
    <row r="22" spans="1:8" x14ac:dyDescent="0.25">
      <c r="A22" s="9">
        <v>12</v>
      </c>
      <c r="B22" s="14" t="s">
        <v>25</v>
      </c>
      <c r="C22" s="15">
        <v>10490295</v>
      </c>
      <c r="D22" s="15"/>
      <c r="E22" s="16">
        <v>575</v>
      </c>
      <c r="F22" s="15">
        <v>1</v>
      </c>
      <c r="G22" s="16">
        <f t="shared" si="0"/>
        <v>575</v>
      </c>
      <c r="H22" s="17"/>
    </row>
    <row r="23" spans="1:8" x14ac:dyDescent="0.25">
      <c r="A23" s="9">
        <v>13</v>
      </c>
      <c r="B23" s="10" t="s">
        <v>26</v>
      </c>
      <c r="C23" s="11">
        <v>10491076</v>
      </c>
      <c r="D23" s="11"/>
      <c r="E23" s="12">
        <v>2054</v>
      </c>
      <c r="F23" s="11">
        <v>1</v>
      </c>
      <c r="G23" s="12">
        <f t="shared" si="0"/>
        <v>2054</v>
      </c>
      <c r="H23" s="13"/>
    </row>
    <row r="24" spans="1:8" x14ac:dyDescent="0.25">
      <c r="A24" s="9">
        <v>14</v>
      </c>
      <c r="B24" s="14" t="s">
        <v>30</v>
      </c>
      <c r="C24" s="15">
        <v>11130384</v>
      </c>
      <c r="D24" s="15"/>
      <c r="E24" s="16">
        <v>5200</v>
      </c>
      <c r="F24" s="15">
        <v>1</v>
      </c>
      <c r="G24" s="16">
        <f t="shared" si="0"/>
        <v>5200</v>
      </c>
      <c r="H24" s="17"/>
    </row>
    <row r="25" spans="1:8" x14ac:dyDescent="0.25">
      <c r="A25" s="9">
        <v>15</v>
      </c>
      <c r="B25" s="14" t="s">
        <v>29</v>
      </c>
      <c r="C25" s="15">
        <v>11130442</v>
      </c>
      <c r="D25" s="15"/>
      <c r="E25" s="16">
        <v>3000</v>
      </c>
      <c r="F25" s="15">
        <v>1</v>
      </c>
      <c r="G25" s="16">
        <f t="shared" si="0"/>
        <v>3000</v>
      </c>
      <c r="H25" s="17"/>
    </row>
    <row r="26" spans="1:8" x14ac:dyDescent="0.25">
      <c r="A26" s="9">
        <v>16</v>
      </c>
      <c r="B26" s="14" t="s">
        <v>31</v>
      </c>
      <c r="C26" s="15">
        <v>11130362</v>
      </c>
      <c r="D26" s="15"/>
      <c r="E26" s="16">
        <v>3900</v>
      </c>
      <c r="F26" s="15">
        <v>1</v>
      </c>
      <c r="G26" s="16">
        <f t="shared" si="0"/>
        <v>3900</v>
      </c>
      <c r="H26" s="17"/>
    </row>
    <row r="27" spans="1:8" ht="15.75" thickBot="1" x14ac:dyDescent="0.3">
      <c r="A27" s="9">
        <v>17</v>
      </c>
      <c r="B27" s="14" t="s">
        <v>32</v>
      </c>
      <c r="C27" s="15">
        <v>10481103</v>
      </c>
      <c r="D27" s="15"/>
      <c r="E27" s="16">
        <v>5999</v>
      </c>
      <c r="F27" s="15">
        <v>1</v>
      </c>
      <c r="G27" s="16">
        <f t="shared" si="0"/>
        <v>5999</v>
      </c>
      <c r="H27" s="17"/>
    </row>
    <row r="28" spans="1:8" ht="16.5" thickBot="1" x14ac:dyDescent="0.3">
      <c r="A28" s="24" t="s">
        <v>3</v>
      </c>
      <c r="B28" s="25"/>
      <c r="C28" s="25"/>
      <c r="D28" s="25"/>
      <c r="E28" s="26"/>
      <c r="F28" s="18">
        <f>SUM(F11:F27)</f>
        <v>26</v>
      </c>
      <c r="G28" s="23">
        <f>SUM(G11:G27)</f>
        <v>365852</v>
      </c>
      <c r="H28" s="19">
        <f>SUM(H11:H15)</f>
        <v>0</v>
      </c>
    </row>
    <row r="29" spans="1:8" ht="7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27" t="s">
        <v>33</v>
      </c>
      <c r="C30" s="28"/>
      <c r="D30" s="28"/>
      <c r="E30" s="28"/>
      <c r="F30" s="28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s="21" customFormat="1" x14ac:dyDescent="0.25">
      <c r="A32" s="20"/>
      <c r="B32" s="20" t="s">
        <v>4</v>
      </c>
      <c r="C32" s="20"/>
      <c r="D32" s="20"/>
      <c r="E32" s="20"/>
      <c r="F32" s="20" t="s">
        <v>11</v>
      </c>
      <c r="G32" s="20"/>
      <c r="H32" s="20"/>
    </row>
  </sheetData>
  <mergeCells count="5">
    <mergeCell ref="A28:E28"/>
    <mergeCell ref="B30:F30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2022-05-31T10:57:06Z</cp:lastPrinted>
  <dcterms:created xsi:type="dcterms:W3CDTF">2019-09-05T05:17:44Z</dcterms:created>
  <dcterms:modified xsi:type="dcterms:W3CDTF">2022-07-11T06:59:32Z</dcterms:modified>
</cp:coreProperties>
</file>